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50" windowHeight="12465" activeTab="0"/>
  </bookViews>
  <sheets>
    <sheet name="書式" sheetId="1" r:id="rId1"/>
    <sheet name="計算式入り" sheetId="2" r:id="rId2"/>
    <sheet name=" 記入例" sheetId="3" r:id="rId3"/>
  </sheets>
  <definedNames>
    <definedName name="_xlnm.Print_Area" localSheetId="1">'計算式入り'!$A$1:$AG$55</definedName>
    <definedName name="_xlnm.Print_Area" localSheetId="0">'書式'!$A$1:$AG$54</definedName>
  </definedNames>
  <calcPr fullCalcOnLoad="1"/>
</workbook>
</file>

<file path=xl/sharedStrings.xml><?xml version="1.0" encoding="utf-8"?>
<sst xmlns="http://schemas.openxmlformats.org/spreadsheetml/2006/main" count="106" uniqueCount="46">
  <si>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</si>
  <si>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</si>
  <si>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</si>
  <si>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</si>
  <si>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</si>
  <si>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</si>
  <si>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</si>
  <si>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</si>
  <si>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</si>
  <si>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</si>
  <si>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収入</t>
  </si>
  <si>
    <t>適要</t>
  </si>
  <si>
    <t>金額</t>
  </si>
  <si>
    <t>会議費</t>
  </si>
  <si>
    <t>残高</t>
  </si>
  <si>
    <t>内訳</t>
  </si>
  <si>
    <t>記念品事業費差引残高 （収入計－支出計）</t>
  </si>
  <si>
    <t>卒業記念品</t>
  </si>
  <si>
    <t>差引残高 （ ① ＋ ② ）</t>
  </si>
  <si>
    <r>
      <t>≪ 20　　年度　中学卒業記念品　活動・会計報告 ≫</t>
    </r>
    <r>
      <rPr>
        <b/>
        <sz val="10"/>
        <color indexed="8"/>
        <rFont val="ＭＳ Ｐゴシック"/>
        <family val="3"/>
      </rPr>
      <t>　（書式：m）</t>
    </r>
  </si>
  <si>
    <t>※委員会時、1人あたりお茶代\200/食事代¥600上限</t>
  </si>
  <si>
    <t>※委員会時、1人当たりお茶代¥200/食事代¥600上限</t>
  </si>
  <si>
    <t>1) 記念品事業の部</t>
  </si>
  <si>
    <t>2)会議費の部</t>
  </si>
  <si>
    <t>(2)残高</t>
  </si>
  <si>
    <t>卒業記念品代（\2,500／生徒１人）</t>
  </si>
  <si>
    <t>(1)記念品事業費差引残高 （収入計－支出計）</t>
  </si>
  <si>
    <t>差引残高 （ (1) ＋ (2) ）</t>
  </si>
  <si>
    <t>中学3年活動・会計報告に記載</t>
  </si>
  <si>
    <r>
      <t>≪ 2023年度　中学卒業記念品　活動・会計報告 ≫</t>
    </r>
    <r>
      <rPr>
        <b/>
        <sz val="10"/>
        <color indexed="8"/>
        <rFont val="ＭＳ Ｐゴシック"/>
        <family val="3"/>
      </rPr>
      <t>　（書式：m）</t>
    </r>
  </si>
  <si>
    <t>《1.活動》</t>
  </si>
  <si>
    <t>3月○日</t>
  </si>
  <si>
    <t>卒業記念品</t>
  </si>
  <si>
    <t>本校各HR教室</t>
  </si>
  <si>
    <t>《2.会計》</t>
  </si>
  <si>
    <t>1)記念品事業の部</t>
  </si>
  <si>
    <t>卒業記念品代（\2,500／生徒171名）</t>
  </si>
  <si>
    <t>2) 会議費の部</t>
  </si>
  <si>
    <t>差引残高（(1)＋(2)）</t>
  </si>
  <si>
    <t>(1)記念品事業費差引残高 （収入計－支出計）</t>
  </si>
  <si>
    <t xml:space="preserve">   </t>
  </si>
  <si>
    <t>(1)</t>
  </si>
  <si>
    <t>184名</t>
  </si>
  <si>
    <t>モバイルバッテリー   ¥1,850×184（生徒171名・教員13名）</t>
  </si>
  <si>
    <t>エコバッグ　　　　　　　\　440×184（生徒171名・教員13名）</t>
  </si>
  <si>
    <t>作成者名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</si>
</sst>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_);[Red]\(&quot;¥&quot;#,##0\)"/>
    <numFmt numFmtId="180" formatCode="[$]ggge&quot;年&quot;m&quot;月&quot;d&quot;日&quot;;@"/>
    <numFmt numFmtId="181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/>
      <right style="medium"/>
      <top style="medium"/>
      <bottom style="double"/>
    </border>
    <border>
      <left style="thin"/>
      <right/>
      <top/>
      <bottom/>
    </border>
    <border>
      <left/>
      <right style="double"/>
      <top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double"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double"/>
    </border>
    <border>
      <left/>
      <right style="thin"/>
      <top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6" fontId="39" fillId="0" borderId="0" xfId="57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6" fontId="0" fillId="0" borderId="0" xfId="57" applyFont="1" applyFill="1" applyBorder="1" applyAlignment="1">
      <alignment horizontal="right" vertical="center"/>
    </xf>
    <xf numFmtId="6" fontId="0" fillId="0" borderId="10" xfId="57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4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6" fontId="0" fillId="0" borderId="0" xfId="57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6" fontId="39" fillId="0" borderId="0" xfId="57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6" fontId="39" fillId="0" borderId="0" xfId="5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 textRotation="255"/>
    </xf>
    <xf numFmtId="0" fontId="4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6" fontId="39" fillId="0" borderId="0" xfId="57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6" fontId="40" fillId="0" borderId="0" xfId="57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6" fontId="0" fillId="0" borderId="18" xfId="57" applyFont="1" applyFill="1" applyBorder="1" applyAlignment="1">
      <alignment horizontal="right" vertical="center"/>
    </xf>
    <xf numFmtId="6" fontId="0" fillId="0" borderId="19" xfId="57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6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6" fontId="0" fillId="0" borderId="25" xfId="57" applyFont="1" applyFill="1" applyBorder="1" applyAlignment="1">
      <alignment horizontal="right" vertical="center"/>
    </xf>
    <xf numFmtId="6" fontId="0" fillId="0" borderId="26" xfId="57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6" fontId="39" fillId="0" borderId="0" xfId="57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 textRotation="255"/>
    </xf>
    <xf numFmtId="0" fontId="0" fillId="0" borderId="32" xfId="0" applyFill="1" applyBorder="1" applyAlignment="1">
      <alignment horizontal="center" vertical="center" textRotation="255"/>
    </xf>
    <xf numFmtId="0" fontId="0" fillId="0" borderId="16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28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6" fontId="0" fillId="0" borderId="39" xfId="57" applyFont="1" applyFill="1" applyBorder="1" applyAlignment="1">
      <alignment horizontal="right" vertical="center"/>
    </xf>
    <xf numFmtId="6" fontId="0" fillId="0" borderId="43" xfId="57" applyFon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6" fontId="39" fillId="0" borderId="11" xfId="57" applyFont="1" applyFill="1" applyBorder="1" applyAlignment="1">
      <alignment horizontal="right" vertical="center"/>
    </xf>
    <xf numFmtId="6" fontId="39" fillId="0" borderId="0" xfId="57" applyFont="1" applyFill="1" applyBorder="1" applyAlignment="1">
      <alignment horizontal="right" vertical="center"/>
    </xf>
    <xf numFmtId="6" fontId="39" fillId="0" borderId="47" xfId="57" applyFont="1" applyFill="1" applyBorder="1" applyAlignment="1">
      <alignment horizontal="right" vertical="center"/>
    </xf>
    <xf numFmtId="6" fontId="39" fillId="0" borderId="48" xfId="57" applyFont="1" applyFill="1" applyBorder="1" applyAlignment="1">
      <alignment horizontal="right" vertical="center"/>
    </xf>
    <xf numFmtId="6" fontId="39" fillId="0" borderId="10" xfId="57" applyFont="1" applyFill="1" applyBorder="1" applyAlignment="1">
      <alignment horizontal="right" vertical="center"/>
    </xf>
    <xf numFmtId="6" fontId="39" fillId="0" borderId="22" xfId="0" applyNumberFormat="1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5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6" fontId="39" fillId="0" borderId="40" xfId="57" applyFont="1" applyFill="1" applyBorder="1" applyAlignment="1">
      <alignment horizontal="right" vertical="center"/>
    </xf>
    <xf numFmtId="6" fontId="39" fillId="0" borderId="41" xfId="57" applyFont="1" applyFill="1" applyBorder="1" applyAlignment="1">
      <alignment horizontal="right" vertical="center"/>
    </xf>
    <xf numFmtId="6" fontId="39" fillId="0" borderId="52" xfId="57" applyFont="1" applyFill="1" applyBorder="1" applyAlignment="1">
      <alignment horizontal="right" vertical="center"/>
    </xf>
    <xf numFmtId="0" fontId="0" fillId="0" borderId="53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6" fontId="39" fillId="0" borderId="56" xfId="57" applyFont="1" applyFill="1" applyBorder="1" applyAlignment="1">
      <alignment horizontal="right" vertical="center"/>
    </xf>
    <xf numFmtId="6" fontId="39" fillId="0" borderId="57" xfId="57" applyFont="1" applyFill="1" applyBorder="1" applyAlignment="1">
      <alignment horizontal="right" vertical="center"/>
    </xf>
    <xf numFmtId="6" fontId="39" fillId="0" borderId="58" xfId="57" applyFont="1" applyFill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6" fontId="39" fillId="0" borderId="62" xfId="57" applyFont="1" applyFill="1" applyBorder="1" applyAlignment="1">
      <alignment horizontal="right" vertical="center"/>
    </xf>
    <xf numFmtId="6" fontId="39" fillId="0" borderId="14" xfId="57" applyFont="1" applyFill="1" applyBorder="1" applyAlignment="1">
      <alignment horizontal="right" vertical="center"/>
    </xf>
    <xf numFmtId="6" fontId="39" fillId="0" borderId="63" xfId="57" applyFont="1" applyFill="1" applyBorder="1" applyAlignment="1">
      <alignment horizontal="right" vertical="center"/>
    </xf>
    <xf numFmtId="6" fontId="39" fillId="0" borderId="40" xfId="57" applyFont="1" applyFill="1" applyBorder="1" applyAlignment="1">
      <alignment vertical="center"/>
    </xf>
    <xf numFmtId="6" fontId="39" fillId="0" borderId="41" xfId="57" applyFont="1" applyFill="1" applyBorder="1" applyAlignment="1">
      <alignment vertical="center"/>
    </xf>
    <xf numFmtId="6" fontId="39" fillId="0" borderId="52" xfId="57" applyFont="1" applyFill="1" applyBorder="1" applyAlignment="1">
      <alignment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0" fillId="0" borderId="64" xfId="0" applyFill="1" applyBorder="1" applyAlignment="1">
      <alignment horizontal="left" vertical="center"/>
    </xf>
    <xf numFmtId="6" fontId="39" fillId="0" borderId="56" xfId="57" applyFont="1" applyFill="1" applyBorder="1" applyAlignment="1">
      <alignment vertical="center"/>
    </xf>
    <xf numFmtId="6" fontId="39" fillId="0" borderId="57" xfId="57" applyFont="1" applyFill="1" applyBorder="1" applyAlignment="1">
      <alignment vertical="center"/>
    </xf>
    <xf numFmtId="6" fontId="39" fillId="0" borderId="58" xfId="57" applyFont="1" applyFill="1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6" fontId="39" fillId="0" borderId="62" xfId="57" applyFont="1" applyFill="1" applyBorder="1" applyAlignment="1">
      <alignment vertical="center"/>
    </xf>
    <xf numFmtId="6" fontId="39" fillId="0" borderId="14" xfId="57" applyFont="1" applyFill="1" applyBorder="1" applyAlignment="1">
      <alignment vertical="center"/>
    </xf>
    <xf numFmtId="6" fontId="39" fillId="0" borderId="63" xfId="57" applyFont="1" applyFill="1" applyBorder="1" applyAlignment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4" xfId="0" applyFill="1" applyBorder="1" applyAlignment="1">
      <alignment horizontal="left" vertical="center"/>
    </xf>
    <xf numFmtId="6" fontId="39" fillId="0" borderId="22" xfId="57" applyFont="1" applyFill="1" applyBorder="1" applyAlignment="1">
      <alignment vertical="center"/>
    </xf>
    <xf numFmtId="6" fontId="39" fillId="0" borderId="21" xfId="57" applyFont="1" applyFill="1" applyBorder="1" applyAlignment="1">
      <alignment vertical="center"/>
    </xf>
    <xf numFmtId="6" fontId="39" fillId="0" borderId="23" xfId="57" applyFont="1" applyFill="1" applyBorder="1" applyAlignment="1">
      <alignment vertical="center"/>
    </xf>
    <xf numFmtId="6" fontId="39" fillId="0" borderId="15" xfId="57" applyFont="1" applyFill="1" applyBorder="1" applyAlignment="1">
      <alignment vertical="center"/>
    </xf>
    <xf numFmtId="6" fontId="39" fillId="0" borderId="16" xfId="57" applyFont="1" applyFill="1" applyBorder="1" applyAlignment="1">
      <alignment vertical="center"/>
    </xf>
    <xf numFmtId="6" fontId="39" fillId="0" borderId="66" xfId="57" applyFont="1" applyFill="1" applyBorder="1" applyAlignment="1">
      <alignment vertical="center"/>
    </xf>
    <xf numFmtId="6" fontId="40" fillId="0" borderId="14" xfId="57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24" xfId="0" applyFill="1" applyBorder="1" applyAlignment="1">
      <alignment horizontal="center" vertical="center"/>
    </xf>
    <xf numFmtId="179" fontId="0" fillId="0" borderId="22" xfId="0" applyNumberFormat="1" applyFill="1" applyBorder="1" applyAlignment="1">
      <alignment horizontal="center" vertical="center"/>
    </xf>
    <xf numFmtId="179" fontId="0" fillId="0" borderId="21" xfId="0" applyNumberFormat="1" applyFill="1" applyBorder="1" applyAlignment="1">
      <alignment horizontal="center" vertical="center"/>
    </xf>
    <xf numFmtId="179" fontId="0" fillId="0" borderId="23" xfId="0" applyNumberFormat="1" applyFill="1" applyBorder="1" applyAlignment="1">
      <alignment horizontal="center" vertical="center"/>
    </xf>
    <xf numFmtId="6" fontId="39" fillId="0" borderId="0" xfId="57" applyFont="1" applyBorder="1" applyAlignment="1">
      <alignment horizontal="center" vertical="center"/>
    </xf>
    <xf numFmtId="6" fontId="39" fillId="0" borderId="14" xfId="57" applyFont="1" applyBorder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30" fillId="0" borderId="33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right"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28" xfId="0" applyFont="1" applyFill="1" applyBorder="1" applyAlignment="1">
      <alignment horizontal="left" vertical="center"/>
    </xf>
    <xf numFmtId="0" fontId="30" fillId="0" borderId="29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40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42" xfId="0" applyFont="1" applyFill="1" applyBorder="1" applyAlignment="1">
      <alignment horizontal="left" vertical="center"/>
    </xf>
    <xf numFmtId="6" fontId="41" fillId="0" borderId="40" xfId="57" applyFont="1" applyFill="1" applyBorder="1" applyAlignment="1">
      <alignment horizontal="right" vertical="center"/>
    </xf>
    <xf numFmtId="6" fontId="41" fillId="0" borderId="41" xfId="57" applyFont="1" applyFill="1" applyBorder="1" applyAlignment="1">
      <alignment horizontal="right" vertical="center"/>
    </xf>
    <xf numFmtId="6" fontId="41" fillId="0" borderId="52" xfId="57" applyFont="1" applyFill="1" applyBorder="1" applyAlignment="1">
      <alignment horizontal="right" vertical="center"/>
    </xf>
    <xf numFmtId="6" fontId="41" fillId="0" borderId="62" xfId="57" applyFont="1" applyFill="1" applyBorder="1" applyAlignment="1">
      <alignment horizontal="right" vertical="center"/>
    </xf>
    <xf numFmtId="6" fontId="41" fillId="0" borderId="14" xfId="57" applyFont="1" applyFill="1" applyBorder="1" applyAlignment="1">
      <alignment horizontal="right" vertical="center"/>
    </xf>
    <xf numFmtId="6" fontId="41" fillId="0" borderId="63" xfId="57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7" xfId="0" applyFont="1" applyFill="1" applyBorder="1" applyAlignment="1">
      <alignment horizontal="left" vertical="center"/>
    </xf>
    <xf numFmtId="6" fontId="41" fillId="0" borderId="15" xfId="57" applyFont="1" applyFill="1" applyBorder="1" applyAlignment="1">
      <alignment horizontal="right" vertical="center"/>
    </xf>
    <xf numFmtId="6" fontId="41" fillId="0" borderId="16" xfId="57" applyFont="1" applyFill="1" applyBorder="1" applyAlignment="1">
      <alignment horizontal="right" vertical="center"/>
    </xf>
    <xf numFmtId="6" fontId="41" fillId="0" borderId="66" xfId="57" applyFont="1" applyFill="1" applyBorder="1" applyAlignment="1">
      <alignment horizontal="right" vertical="center"/>
    </xf>
    <xf numFmtId="6" fontId="41" fillId="0" borderId="22" xfId="57" applyFont="1" applyFill="1" applyBorder="1" applyAlignment="1">
      <alignment horizontal="right" vertical="center"/>
    </xf>
    <xf numFmtId="6" fontId="41" fillId="0" borderId="21" xfId="57" applyFont="1" applyFill="1" applyBorder="1" applyAlignment="1">
      <alignment horizontal="right" vertical="center"/>
    </xf>
    <xf numFmtId="6" fontId="41" fillId="0" borderId="23" xfId="57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52</xdr:row>
      <xdr:rowOff>104775</xdr:rowOff>
    </xdr:from>
    <xdr:to>
      <xdr:col>31</xdr:col>
      <xdr:colOff>114300</xdr:colOff>
      <xdr:row>54</xdr:row>
      <xdr:rowOff>104775</xdr:rowOff>
    </xdr:to>
    <xdr:sp>
      <xdr:nvSpPr>
        <xdr:cNvPr id="1" name="楕円 2"/>
        <xdr:cNvSpPr>
          <a:spLocks/>
        </xdr:cNvSpPr>
      </xdr:nvSpPr>
      <xdr:spPr>
        <a:xfrm>
          <a:off x="2838450" y="9744075"/>
          <a:ext cx="2590800" cy="3714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</xdr:colOff>
      <xdr:row>53</xdr:row>
      <xdr:rowOff>47625</xdr:rowOff>
    </xdr:from>
    <xdr:to>
      <xdr:col>16</xdr:col>
      <xdr:colOff>57150</xdr:colOff>
      <xdr:row>54</xdr:row>
      <xdr:rowOff>161925</xdr:rowOff>
    </xdr:to>
    <xdr:sp>
      <xdr:nvSpPr>
        <xdr:cNvPr id="2" name="吹き出し: 右矢印 3"/>
        <xdr:cNvSpPr>
          <a:spLocks/>
        </xdr:cNvSpPr>
      </xdr:nvSpPr>
      <xdr:spPr>
        <a:xfrm>
          <a:off x="371475" y="9877425"/>
          <a:ext cx="2428875" cy="295275"/>
        </a:xfrm>
        <a:prstGeom prst="rightArrowCallout">
          <a:avLst>
            <a:gd name="adj1" fmla="val 38083"/>
            <a:gd name="adj2" fmla="val -50000"/>
            <a:gd name="adj3" fmla="val 46837"/>
            <a:gd name="adj4" fmla="val -15439"/>
          </a:avLst>
        </a:prstGeom>
        <a:solidFill>
          <a:srgbClr val="FFFF00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作成者は直筆のサインをする。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G53"/>
  <sheetViews>
    <sheetView showGridLines="0" tabSelected="1" workbookViewId="0" topLeftCell="A15">
      <selection activeCell="T41" sqref="T41:U41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1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4" ht="15" customHeight="1" thickBot="1">
      <c r="A4" s="35" t="s">
        <v>1</v>
      </c>
      <c r="B4" s="35"/>
      <c r="C4" s="35"/>
      <c r="D4" s="35"/>
    </row>
    <row r="5" spans="1:32" ht="15" customHeight="1" thickBot="1">
      <c r="A5" s="149" t="s">
        <v>2</v>
      </c>
      <c r="B5" s="150"/>
      <c r="C5" s="150"/>
      <c r="D5" s="151"/>
      <c r="E5" s="152" t="s">
        <v>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 t="s">
        <v>3</v>
      </c>
      <c r="W5" s="150"/>
      <c r="X5" s="150"/>
      <c r="Y5" s="151"/>
      <c r="Z5" s="152" t="s">
        <v>5</v>
      </c>
      <c r="AA5" s="150"/>
      <c r="AB5" s="150"/>
      <c r="AC5" s="150"/>
      <c r="AD5" s="150"/>
      <c r="AE5" s="150"/>
      <c r="AF5" s="153"/>
    </row>
    <row r="6" spans="1:32" ht="15" customHeight="1" thickBot="1" thickTop="1">
      <c r="A6" s="140"/>
      <c r="B6" s="62"/>
      <c r="C6" s="62"/>
      <c r="D6" s="6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3"/>
      <c r="W6" s="143"/>
      <c r="X6" s="143"/>
      <c r="Y6" s="143"/>
      <c r="Z6" s="144"/>
      <c r="AA6" s="144"/>
      <c r="AB6" s="144"/>
      <c r="AC6" s="144"/>
      <c r="AD6" s="144"/>
      <c r="AE6" s="144"/>
      <c r="AF6" s="145"/>
    </row>
    <row r="7" ht="15" customHeight="1"/>
    <row r="8" spans="1:4" ht="15" customHeight="1">
      <c r="A8" s="35" t="s">
        <v>6</v>
      </c>
      <c r="B8" s="35"/>
      <c r="C8" s="35"/>
      <c r="D8" s="35"/>
    </row>
    <row r="9" spans="1:8" ht="15" customHeight="1" thickBot="1">
      <c r="A9" s="146" t="s">
        <v>22</v>
      </c>
      <c r="B9" s="146"/>
      <c r="C9" s="146"/>
      <c r="D9" s="146"/>
      <c r="E9" s="146"/>
      <c r="F9" s="146"/>
      <c r="G9" s="146"/>
      <c r="H9" s="146"/>
    </row>
    <row r="10" spans="1:32" ht="15" customHeight="1" thickBot="1">
      <c r="A10" s="98" t="s">
        <v>10</v>
      </c>
      <c r="B10" s="99"/>
      <c r="C10" s="104" t="s">
        <v>11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74" t="s">
        <v>12</v>
      </c>
      <c r="AD10" s="75"/>
      <c r="AE10" s="75"/>
      <c r="AF10" s="89"/>
    </row>
    <row r="11" spans="1:32" ht="15" customHeight="1" thickTop="1">
      <c r="A11" s="100"/>
      <c r="B11" s="101"/>
      <c r="C11" s="107" t="s">
        <v>25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25"/>
      <c r="AD11" s="126"/>
      <c r="AE11" s="126"/>
      <c r="AF11" s="127"/>
    </row>
    <row r="12" spans="1:32" ht="15" customHeight="1" thickBot="1">
      <c r="A12" s="100"/>
      <c r="B12" s="101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1"/>
      <c r="AD12" s="132"/>
      <c r="AE12" s="132"/>
      <c r="AF12" s="133"/>
    </row>
    <row r="13" spans="1:32" ht="15" customHeight="1" thickBot="1" thickTop="1">
      <c r="A13" s="102"/>
      <c r="B13" s="103"/>
      <c r="C13" s="134" t="s">
        <v>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7"/>
      <c r="AD13" s="138"/>
      <c r="AE13" s="138"/>
      <c r="AF13" s="139"/>
    </row>
    <row r="14" spans="1:32" ht="4.5" customHeight="1" thickBot="1">
      <c r="A14" s="7"/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C14" s="4"/>
      <c r="AD14" s="4"/>
      <c r="AE14" s="4"/>
      <c r="AF14" s="5"/>
    </row>
    <row r="15" spans="1:32" ht="15" customHeight="1" thickBot="1">
      <c r="A15" s="98" t="s">
        <v>7</v>
      </c>
      <c r="B15" s="99"/>
      <c r="C15" s="104" t="s">
        <v>11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74" t="s">
        <v>12</v>
      </c>
      <c r="AD15" s="75"/>
      <c r="AE15" s="75"/>
      <c r="AF15" s="89"/>
    </row>
    <row r="16" spans="1:32" ht="15" customHeight="1" thickTop="1">
      <c r="A16" s="100"/>
      <c r="B16" s="101"/>
      <c r="C16" s="107" t="s">
        <v>17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10"/>
      <c r="AD16" s="111"/>
      <c r="AE16" s="111"/>
      <c r="AF16" s="112"/>
    </row>
    <row r="17" spans="1:32" ht="15" customHeight="1" thickBot="1">
      <c r="A17" s="100"/>
      <c r="B17" s="101"/>
      <c r="C17" s="113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5"/>
      <c r="AC17" s="116"/>
      <c r="AD17" s="117"/>
      <c r="AE17" s="117"/>
      <c r="AF17" s="118"/>
    </row>
    <row r="18" spans="1:32" ht="15" customHeight="1" thickBot="1" thickTop="1">
      <c r="A18" s="102"/>
      <c r="B18" s="103"/>
      <c r="C18" s="119" t="s">
        <v>9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  <c r="AC18" s="122"/>
      <c r="AD18" s="123"/>
      <c r="AE18" s="123"/>
      <c r="AF18" s="124"/>
    </row>
    <row r="19" spans="1:32" ht="4.5" customHeight="1" thickBot="1">
      <c r="A19" s="24"/>
      <c r="B19" s="8"/>
      <c r="C19" s="3"/>
      <c r="D19" s="3"/>
      <c r="E19" s="3"/>
      <c r="F19" s="3"/>
      <c r="G19" s="3"/>
      <c r="H19" s="3"/>
      <c r="K19" s="1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5"/>
    </row>
    <row r="20" spans="1:32" ht="15" customHeight="1" thickBot="1">
      <c r="A20" s="6"/>
      <c r="B20" s="6"/>
      <c r="C20" s="6"/>
      <c r="D20" s="6"/>
      <c r="E20" s="6"/>
      <c r="F20" s="6"/>
      <c r="G20" s="6"/>
      <c r="H20" s="6"/>
      <c r="K20" s="52" t="s">
        <v>26</v>
      </c>
      <c r="L20" s="53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  <c r="AC20" s="95"/>
      <c r="AD20" s="96"/>
      <c r="AE20" s="96"/>
      <c r="AF20" s="97"/>
    </row>
    <row r="21" ht="15" customHeight="1"/>
    <row r="22" spans="1:8" ht="15" customHeight="1">
      <c r="A22" s="15"/>
      <c r="B22" s="15"/>
      <c r="C22" s="15"/>
      <c r="D22" s="15"/>
      <c r="E22" s="20"/>
      <c r="F22" s="15"/>
      <c r="G22" s="15"/>
      <c r="H22" s="15"/>
    </row>
    <row r="23" spans="1:32" s="21" customFormat="1" ht="15" customHeight="1" thickBot="1">
      <c r="A23" s="46" t="s">
        <v>23</v>
      </c>
      <c r="B23" s="46"/>
      <c r="C23" s="46"/>
      <c r="D23" s="46"/>
      <c r="E23" s="46"/>
      <c r="F23" s="4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/>
      <c r="AF23"/>
    </row>
    <row r="24" spans="1:32" s="21" customFormat="1" ht="15" customHeight="1" thickBot="1">
      <c r="A24" s="87" t="s">
        <v>13</v>
      </c>
      <c r="B24" s="75"/>
      <c r="C24" s="75"/>
      <c r="D24" s="75"/>
      <c r="E24" s="74" t="s">
        <v>9</v>
      </c>
      <c r="F24" s="75"/>
      <c r="G24" s="75"/>
      <c r="H24" s="88"/>
      <c r="I24" s="75" t="s">
        <v>24</v>
      </c>
      <c r="J24" s="75"/>
      <c r="K24" s="75"/>
      <c r="L24" s="8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/>
      <c r="AF24"/>
    </row>
    <row r="25" spans="1:32" s="21" customFormat="1" ht="15" customHeight="1" thickBot="1" thickTop="1">
      <c r="A25" s="90">
        <v>0</v>
      </c>
      <c r="B25" s="91"/>
      <c r="C25" s="91"/>
      <c r="D25" s="91"/>
      <c r="E25" s="92">
        <v>0</v>
      </c>
      <c r="F25" s="91"/>
      <c r="G25" s="91"/>
      <c r="H25" s="93"/>
      <c r="I25" s="91">
        <v>0</v>
      </c>
      <c r="J25" s="91"/>
      <c r="K25" s="91"/>
      <c r="L25" s="94"/>
      <c r="M25" s="6"/>
      <c r="N25" s="6"/>
      <c r="O25" s="6"/>
      <c r="P25" s="37" t="s">
        <v>21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</row>
    <row r="26" spans="1:32" s="21" customFormat="1" ht="15" customHeight="1" thickBot="1">
      <c r="A26" s="67" t="s">
        <v>15</v>
      </c>
      <c r="B26" s="68"/>
      <c r="C26" s="73" t="s">
        <v>2</v>
      </c>
      <c r="D26" s="73"/>
      <c r="E26" s="73"/>
      <c r="F26" s="73"/>
      <c r="G26" s="74" t="s">
        <v>4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74" t="s">
        <v>3</v>
      </c>
      <c r="Z26" s="75"/>
      <c r="AA26" s="75"/>
      <c r="AB26" s="76"/>
      <c r="AC26" s="73" t="s">
        <v>12</v>
      </c>
      <c r="AD26" s="73"/>
      <c r="AE26" s="73"/>
      <c r="AF26" s="77"/>
    </row>
    <row r="27" spans="1:32" s="21" customFormat="1" ht="15" customHeight="1" thickTop="1">
      <c r="A27" s="69"/>
      <c r="B27" s="70"/>
      <c r="C27" s="78"/>
      <c r="D27" s="78"/>
      <c r="E27" s="78"/>
      <c r="F27" s="78"/>
      <c r="G27" s="79" t="s">
        <v>28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1"/>
      <c r="Y27" s="82"/>
      <c r="Z27" s="83"/>
      <c r="AA27" s="83"/>
      <c r="AB27" s="84"/>
      <c r="AC27" s="85"/>
      <c r="AD27" s="85"/>
      <c r="AE27" s="85"/>
      <c r="AF27" s="86"/>
    </row>
    <row r="28" spans="1:33" ht="15" customHeight="1">
      <c r="A28" s="69"/>
      <c r="B28" s="70"/>
      <c r="C28" s="58"/>
      <c r="D28" s="58"/>
      <c r="E28" s="58"/>
      <c r="F28" s="58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0"/>
      <c r="Y28" s="41"/>
      <c r="Z28" s="42"/>
      <c r="AA28" s="42"/>
      <c r="AB28" s="43"/>
      <c r="AC28" s="44"/>
      <c r="AD28" s="44"/>
      <c r="AE28" s="44"/>
      <c r="AF28" s="45"/>
      <c r="AG28" s="21"/>
    </row>
    <row r="29" spans="1:33" ht="15" customHeight="1">
      <c r="A29" s="69"/>
      <c r="B29" s="70"/>
      <c r="C29" s="58"/>
      <c r="D29" s="58"/>
      <c r="E29" s="58"/>
      <c r="F29" s="5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1"/>
      <c r="Z29" s="42"/>
      <c r="AA29" s="42"/>
      <c r="AB29" s="43"/>
      <c r="AC29" s="44"/>
      <c r="AD29" s="44"/>
      <c r="AE29" s="44"/>
      <c r="AF29" s="45"/>
      <c r="AG29" s="21"/>
    </row>
    <row r="30" spans="1:33" ht="15" customHeight="1">
      <c r="A30" s="69"/>
      <c r="B30" s="70"/>
      <c r="C30" s="58"/>
      <c r="D30" s="58"/>
      <c r="E30" s="58"/>
      <c r="F30" s="5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1"/>
      <c r="Z30" s="42"/>
      <c r="AA30" s="42"/>
      <c r="AB30" s="43"/>
      <c r="AC30" s="44"/>
      <c r="AD30" s="44"/>
      <c r="AE30" s="44"/>
      <c r="AF30" s="45"/>
      <c r="AG30" s="21"/>
    </row>
    <row r="31" spans="1:33" ht="15" customHeight="1">
      <c r="A31" s="69"/>
      <c r="B31" s="70"/>
      <c r="C31" s="58"/>
      <c r="D31" s="58"/>
      <c r="E31" s="58"/>
      <c r="F31" s="5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1"/>
      <c r="Z31" s="42"/>
      <c r="AA31" s="42"/>
      <c r="AB31" s="43"/>
      <c r="AC31" s="44"/>
      <c r="AD31" s="44"/>
      <c r="AE31" s="44"/>
      <c r="AF31" s="45"/>
      <c r="AG31" s="21"/>
    </row>
    <row r="32" spans="1:33" ht="15" customHeight="1">
      <c r="A32" s="69"/>
      <c r="B32" s="70"/>
      <c r="C32" s="58"/>
      <c r="D32" s="58"/>
      <c r="E32" s="58"/>
      <c r="F32" s="5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1"/>
      <c r="Z32" s="42"/>
      <c r="AA32" s="42"/>
      <c r="AB32" s="43"/>
      <c r="AC32" s="44"/>
      <c r="AD32" s="44"/>
      <c r="AE32" s="44"/>
      <c r="AF32" s="45"/>
      <c r="AG32" s="21"/>
    </row>
    <row r="33" spans="1:33" ht="15" customHeight="1" thickBot="1">
      <c r="A33" s="71"/>
      <c r="B33" s="72"/>
      <c r="C33" s="60"/>
      <c r="D33" s="60"/>
      <c r="E33" s="60"/>
      <c r="F33" s="60"/>
      <c r="G33" s="61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3"/>
      <c r="Y33" s="64"/>
      <c r="Z33" s="65"/>
      <c r="AA33" s="65"/>
      <c r="AB33" s="66"/>
      <c r="AC33" s="56"/>
      <c r="AD33" s="56"/>
      <c r="AE33" s="56"/>
      <c r="AF33" s="57"/>
      <c r="AG33" s="21"/>
    </row>
    <row r="34" spans="1:33" ht="15" customHeight="1">
      <c r="A34" s="18"/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22"/>
      <c r="AD34" s="22"/>
      <c r="AE34" s="22"/>
      <c r="AF34" s="22"/>
      <c r="AG34" s="21"/>
    </row>
    <row r="35" spans="1:33" ht="15" customHeight="1">
      <c r="A35" s="19"/>
      <c r="B35" s="1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22"/>
      <c r="AD35" s="22"/>
      <c r="AE35" s="22"/>
      <c r="AF35" s="22"/>
      <c r="AG35" s="21"/>
    </row>
    <row r="36" spans="1:33" ht="4.5" customHeight="1">
      <c r="A36" s="19"/>
      <c r="B36" s="19"/>
      <c r="C36" s="3"/>
      <c r="D36" s="3"/>
      <c r="E36" s="3"/>
      <c r="F36" s="3"/>
      <c r="G36" s="3"/>
      <c r="H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1"/>
      <c r="AD36" s="11"/>
      <c r="AE36" s="11"/>
      <c r="AF36" s="11"/>
      <c r="AG36" s="21"/>
    </row>
    <row r="37" spans="1:33" ht="15" customHeight="1">
      <c r="A37" s="23"/>
      <c r="B37" s="6"/>
      <c r="C37" s="6"/>
      <c r="D37" s="6"/>
      <c r="E37" s="6"/>
      <c r="F37" s="6"/>
      <c r="G37" s="6"/>
      <c r="H37" s="6"/>
      <c r="J37" s="21"/>
      <c r="K37" s="51"/>
      <c r="L37" s="51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59"/>
      <c r="AD37" s="59"/>
      <c r="AE37" s="59"/>
      <c r="AF37" s="59"/>
      <c r="AG37" s="21"/>
    </row>
    <row r="38" spans="10:29" ht="15" customHeight="1"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AC38" s="2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4.25" thickBot="1"/>
    <row r="52" spans="1:32" ht="18" customHeight="1" thickBot="1">
      <c r="A52" s="47" t="s">
        <v>27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9"/>
      <c r="M52" s="48"/>
      <c r="N52" s="48"/>
      <c r="O52" s="50"/>
      <c r="R52" s="1"/>
      <c r="S52" s="2"/>
      <c r="T52" s="2"/>
      <c r="U52" s="2"/>
      <c r="V52" s="34"/>
      <c r="W52" s="35"/>
      <c r="X52" s="35"/>
      <c r="Y52" s="35"/>
      <c r="Z52" s="35"/>
      <c r="AA52" s="35"/>
      <c r="AB52" s="35"/>
      <c r="AC52" s="35"/>
      <c r="AD52" s="35"/>
      <c r="AE52" s="35"/>
      <c r="AF52" s="35"/>
    </row>
    <row r="53" spans="18:32" ht="18" customHeight="1" thickBot="1">
      <c r="R53" s="36" t="s">
        <v>45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</row>
  </sheetData>
  <sheetProtection/>
  <mergeCells count="81">
    <mergeCell ref="A1:AF1"/>
    <mergeCell ref="A3:AF3"/>
    <mergeCell ref="A4:D4"/>
    <mergeCell ref="A5:D5"/>
    <mergeCell ref="E5:U5"/>
    <mergeCell ref="V5:Y5"/>
    <mergeCell ref="Z5:AF5"/>
    <mergeCell ref="A6:D6"/>
    <mergeCell ref="E6:U6"/>
    <mergeCell ref="V6:Y6"/>
    <mergeCell ref="Z6:AF6"/>
    <mergeCell ref="A8:D8"/>
    <mergeCell ref="A9:H9"/>
    <mergeCell ref="A10:B13"/>
    <mergeCell ref="C10:AB10"/>
    <mergeCell ref="AC10:AF10"/>
    <mergeCell ref="C11:AB11"/>
    <mergeCell ref="AC11:AF11"/>
    <mergeCell ref="C12:AB12"/>
    <mergeCell ref="AC12:AF12"/>
    <mergeCell ref="C13:AB13"/>
    <mergeCell ref="AC13:AF13"/>
    <mergeCell ref="AC20:AF20"/>
    <mergeCell ref="A15:B18"/>
    <mergeCell ref="C15:AB15"/>
    <mergeCell ref="AC15:AF15"/>
    <mergeCell ref="C16:AB16"/>
    <mergeCell ref="AC16:AF16"/>
    <mergeCell ref="C17:AB17"/>
    <mergeCell ref="AC17:AF17"/>
    <mergeCell ref="C18:AB18"/>
    <mergeCell ref="AC18:AF18"/>
    <mergeCell ref="AC27:AF27"/>
    <mergeCell ref="C28:F28"/>
    <mergeCell ref="A23:F23"/>
    <mergeCell ref="A24:D24"/>
    <mergeCell ref="E24:H24"/>
    <mergeCell ref="I24:L24"/>
    <mergeCell ref="A25:D25"/>
    <mergeCell ref="E25:H25"/>
    <mergeCell ref="I25:L25"/>
    <mergeCell ref="Y29:AB29"/>
    <mergeCell ref="AC29:AF29"/>
    <mergeCell ref="A26:B33"/>
    <mergeCell ref="C26:F26"/>
    <mergeCell ref="G26:X26"/>
    <mergeCell ref="Y26:AB26"/>
    <mergeCell ref="AC26:AF26"/>
    <mergeCell ref="C27:F27"/>
    <mergeCell ref="G27:X27"/>
    <mergeCell ref="Y27:AB27"/>
    <mergeCell ref="C32:F32"/>
    <mergeCell ref="AC37:AF37"/>
    <mergeCell ref="C33:F33"/>
    <mergeCell ref="G33:X33"/>
    <mergeCell ref="Y33:AB33"/>
    <mergeCell ref="G28:X28"/>
    <mergeCell ref="Y28:AB28"/>
    <mergeCell ref="AC28:AF28"/>
    <mergeCell ref="C29:F29"/>
    <mergeCell ref="G29:X29"/>
    <mergeCell ref="K20:AB20"/>
    <mergeCell ref="AC33:AF33"/>
    <mergeCell ref="C30:F30"/>
    <mergeCell ref="G30:X30"/>
    <mergeCell ref="Y30:AB30"/>
    <mergeCell ref="AC30:AF30"/>
    <mergeCell ref="C31:F31"/>
    <mergeCell ref="G31:X31"/>
    <mergeCell ref="Y31:AB31"/>
    <mergeCell ref="AC31:AF31"/>
    <mergeCell ref="V52:AF53"/>
    <mergeCell ref="P25:AF25"/>
    <mergeCell ref="G32:X32"/>
    <mergeCell ref="Y32:AB32"/>
    <mergeCell ref="AC32:AF32"/>
    <mergeCell ref="M37:AB37"/>
    <mergeCell ref="R53:U53"/>
    <mergeCell ref="A52:K52"/>
    <mergeCell ref="L52:O52"/>
    <mergeCell ref="K37:L37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54"/>
  <sheetViews>
    <sheetView showGridLines="0" workbookViewId="0" topLeftCell="A23">
      <selection activeCell="R54" sqref="R54:U54"/>
    </sheetView>
  </sheetViews>
  <sheetFormatPr defaultColWidth="9.140625" defaultRowHeight="15"/>
  <cols>
    <col min="1" max="33" width="2.57421875" style="0" customWidth="1"/>
  </cols>
  <sheetData>
    <row r="1" spans="1:32" ht="19.5" customHeight="1">
      <c r="A1" s="147" t="s">
        <v>19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15" customHeight="1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4" ht="15" customHeight="1" thickBot="1">
      <c r="A4" s="35" t="s">
        <v>1</v>
      </c>
      <c r="B4" s="35"/>
      <c r="C4" s="35"/>
      <c r="D4" s="35"/>
    </row>
    <row r="5" spans="1:32" ht="15" customHeight="1" thickBot="1">
      <c r="A5" s="149" t="s">
        <v>2</v>
      </c>
      <c r="B5" s="150"/>
      <c r="C5" s="150"/>
      <c r="D5" s="151"/>
      <c r="E5" s="152" t="s">
        <v>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 t="s">
        <v>3</v>
      </c>
      <c r="W5" s="150"/>
      <c r="X5" s="150"/>
      <c r="Y5" s="151"/>
      <c r="Z5" s="152" t="s">
        <v>5</v>
      </c>
      <c r="AA5" s="150"/>
      <c r="AB5" s="150"/>
      <c r="AC5" s="150"/>
      <c r="AD5" s="150"/>
      <c r="AE5" s="150"/>
      <c r="AF5" s="153"/>
    </row>
    <row r="6" spans="1:32" ht="15" customHeight="1" thickBot="1" thickTop="1">
      <c r="A6" s="140"/>
      <c r="B6" s="62"/>
      <c r="C6" s="62"/>
      <c r="D6" s="63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2"/>
      <c r="V6" s="143"/>
      <c r="W6" s="143"/>
      <c r="X6" s="143"/>
      <c r="Y6" s="143"/>
      <c r="Z6" s="144"/>
      <c r="AA6" s="144"/>
      <c r="AB6" s="144"/>
      <c r="AC6" s="144"/>
      <c r="AD6" s="144"/>
      <c r="AE6" s="144"/>
      <c r="AF6" s="145"/>
    </row>
    <row r="7" ht="15" customHeight="1"/>
    <row r="8" spans="1:4" ht="15" customHeight="1">
      <c r="A8" s="35" t="s">
        <v>6</v>
      </c>
      <c r="B8" s="35"/>
      <c r="C8" s="35"/>
      <c r="D8" s="35"/>
    </row>
    <row r="9" spans="1:8" ht="15" customHeight="1" thickBot="1">
      <c r="A9" s="146" t="s">
        <v>22</v>
      </c>
      <c r="B9" s="146"/>
      <c r="C9" s="146"/>
      <c r="D9" s="146"/>
      <c r="E9" s="146"/>
      <c r="F9" s="146"/>
      <c r="G9" s="146"/>
      <c r="H9" s="146"/>
    </row>
    <row r="10" spans="1:32" ht="15" customHeight="1" thickBot="1">
      <c r="A10" s="98" t="s">
        <v>10</v>
      </c>
      <c r="B10" s="99"/>
      <c r="C10" s="104" t="s">
        <v>11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74" t="s">
        <v>12</v>
      </c>
      <c r="AD10" s="75"/>
      <c r="AE10" s="75"/>
      <c r="AF10" s="89"/>
    </row>
    <row r="11" spans="1:32" ht="15" customHeight="1" thickTop="1">
      <c r="A11" s="100"/>
      <c r="B11" s="101"/>
      <c r="C11" s="107" t="s">
        <v>25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25"/>
      <c r="AD11" s="126"/>
      <c r="AE11" s="126"/>
      <c r="AF11" s="127"/>
    </row>
    <row r="12" spans="1:32" ht="15" customHeight="1" thickBot="1">
      <c r="A12" s="100"/>
      <c r="B12" s="101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1"/>
      <c r="AD12" s="132"/>
      <c r="AE12" s="132"/>
      <c r="AF12" s="133"/>
    </row>
    <row r="13" spans="1:32" ht="15" customHeight="1" thickBot="1" thickTop="1">
      <c r="A13" s="102"/>
      <c r="B13" s="103"/>
      <c r="C13" s="134" t="s">
        <v>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37">
        <f>AC11+AC12</f>
        <v>0</v>
      </c>
      <c r="AD13" s="138"/>
      <c r="AE13" s="138"/>
      <c r="AF13" s="139"/>
    </row>
    <row r="14" spans="1:32" ht="4.5" customHeight="1" thickBot="1">
      <c r="A14" s="12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C14" s="4"/>
      <c r="AD14" s="4"/>
      <c r="AE14" s="4"/>
      <c r="AF14" s="5"/>
    </row>
    <row r="15" spans="1:32" ht="15" customHeight="1" thickBot="1">
      <c r="A15" s="98" t="s">
        <v>7</v>
      </c>
      <c r="B15" s="99"/>
      <c r="C15" s="104" t="s">
        <v>11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74" t="s">
        <v>12</v>
      </c>
      <c r="AD15" s="75"/>
      <c r="AE15" s="75"/>
      <c r="AF15" s="89"/>
    </row>
    <row r="16" spans="1:32" ht="15" customHeight="1" thickTop="1">
      <c r="A16" s="100"/>
      <c r="B16" s="101"/>
      <c r="C16" s="107" t="s">
        <v>17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25"/>
      <c r="AD16" s="126"/>
      <c r="AE16" s="126"/>
      <c r="AF16" s="127"/>
    </row>
    <row r="17" spans="1:32" ht="15" customHeight="1">
      <c r="A17" s="100"/>
      <c r="B17" s="101"/>
      <c r="C17" s="154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6"/>
      <c r="AC17" s="164"/>
      <c r="AD17" s="165"/>
      <c r="AE17" s="165"/>
      <c r="AF17" s="166"/>
    </row>
    <row r="18" spans="1:32" ht="15" customHeight="1" thickBot="1">
      <c r="A18" s="100"/>
      <c r="B18" s="101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131"/>
      <c r="AD18" s="132"/>
      <c r="AE18" s="132"/>
      <c r="AF18" s="133"/>
    </row>
    <row r="19" spans="1:32" ht="15" customHeight="1" thickBot="1" thickTop="1">
      <c r="A19" s="102"/>
      <c r="B19" s="103"/>
      <c r="C19" s="119" t="s">
        <v>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22">
        <f>AC16+AC17+AC18</f>
        <v>0</v>
      </c>
      <c r="AD19" s="123"/>
      <c r="AE19" s="123"/>
      <c r="AF19" s="124"/>
    </row>
    <row r="20" spans="1:32" ht="4.5" customHeight="1" thickBot="1">
      <c r="A20" s="12"/>
      <c r="B20" s="13"/>
      <c r="C20" s="3"/>
      <c r="D20" s="3"/>
      <c r="E20" s="3"/>
      <c r="F20" s="3"/>
      <c r="G20" s="3"/>
      <c r="H20" s="3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5"/>
    </row>
    <row r="21" spans="1:32" ht="15" customHeight="1" thickBot="1">
      <c r="A21" s="6"/>
      <c r="B21" s="6"/>
      <c r="C21" s="6"/>
      <c r="D21" s="6"/>
      <c r="E21" s="6"/>
      <c r="F21" s="6"/>
      <c r="G21" s="6"/>
      <c r="H21" s="6"/>
      <c r="K21" s="157" t="s">
        <v>41</v>
      </c>
      <c r="L21" s="158"/>
      <c r="M21" s="159" t="s">
        <v>16</v>
      </c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60"/>
      <c r="AC21" s="161">
        <f>AC13-AC19</f>
        <v>0</v>
      </c>
      <c r="AD21" s="162"/>
      <c r="AE21" s="162"/>
      <c r="AF21" s="163"/>
    </row>
    <row r="22" ht="15" customHeight="1"/>
    <row r="23" spans="1:8" ht="15" customHeight="1">
      <c r="A23" s="15"/>
      <c r="B23" s="15"/>
      <c r="C23" s="15"/>
      <c r="D23" s="15"/>
      <c r="E23" s="15"/>
      <c r="F23" s="15"/>
      <c r="G23" s="15"/>
      <c r="H23" s="15"/>
    </row>
    <row r="24" spans="1:33" ht="15" customHeight="1" thickBot="1">
      <c r="A24" s="46" t="s">
        <v>23</v>
      </c>
      <c r="B24" s="46"/>
      <c r="C24" s="46"/>
      <c r="D24" s="46"/>
      <c r="E24" s="46"/>
      <c r="F24" s="4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G24" s="21"/>
    </row>
    <row r="25" spans="1:30" ht="15" customHeight="1" thickBot="1">
      <c r="A25" s="87" t="s">
        <v>13</v>
      </c>
      <c r="B25" s="75"/>
      <c r="C25" s="75"/>
      <c r="D25" s="75"/>
      <c r="E25" s="74" t="s">
        <v>9</v>
      </c>
      <c r="F25" s="75"/>
      <c r="G25" s="75"/>
      <c r="H25" s="88"/>
      <c r="I25" s="75" t="s">
        <v>14</v>
      </c>
      <c r="J25" s="75"/>
      <c r="K25" s="75"/>
      <c r="L25" s="8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3" ht="15" customHeight="1" thickBot="1" thickTop="1">
      <c r="A26" s="90">
        <v>0</v>
      </c>
      <c r="B26" s="91"/>
      <c r="C26" s="91"/>
      <c r="D26" s="91"/>
      <c r="E26" s="92">
        <f>SUM(AC28:AF34)</f>
        <v>0</v>
      </c>
      <c r="F26" s="91"/>
      <c r="G26" s="91"/>
      <c r="H26" s="93"/>
      <c r="I26" s="91">
        <f>A26-E26</f>
        <v>0</v>
      </c>
      <c r="J26" s="91"/>
      <c r="K26" s="91"/>
      <c r="L26" s="94"/>
      <c r="M26" s="6"/>
      <c r="N26" s="6"/>
      <c r="O26" s="6"/>
      <c r="P26" s="37" t="s">
        <v>20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/>
    </row>
    <row r="27" spans="1:33" ht="15" customHeight="1" thickBot="1">
      <c r="A27" s="67" t="s">
        <v>15</v>
      </c>
      <c r="B27" s="68"/>
      <c r="C27" s="73" t="s">
        <v>2</v>
      </c>
      <c r="D27" s="73"/>
      <c r="E27" s="73"/>
      <c r="F27" s="73"/>
      <c r="G27" s="74" t="s">
        <v>4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4" t="s">
        <v>3</v>
      </c>
      <c r="Z27" s="75"/>
      <c r="AA27" s="75"/>
      <c r="AB27" s="76"/>
      <c r="AC27" s="73" t="s">
        <v>12</v>
      </c>
      <c r="AD27" s="73"/>
      <c r="AE27" s="73"/>
      <c r="AF27" s="77"/>
      <c r="AG27" s="21"/>
    </row>
    <row r="28" spans="1:32" ht="15" customHeight="1" thickTop="1">
      <c r="A28" s="69"/>
      <c r="B28" s="70"/>
      <c r="C28" s="78"/>
      <c r="D28" s="78"/>
      <c r="E28" s="78"/>
      <c r="F28" s="78"/>
      <c r="G28" s="79" t="s">
        <v>28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1"/>
      <c r="Y28" s="82"/>
      <c r="Z28" s="83"/>
      <c r="AA28" s="83"/>
      <c r="AB28" s="84"/>
      <c r="AC28" s="85"/>
      <c r="AD28" s="85"/>
      <c r="AE28" s="85"/>
      <c r="AF28" s="86"/>
    </row>
    <row r="29" spans="1:32" ht="15" customHeight="1">
      <c r="A29" s="69"/>
      <c r="B29" s="70"/>
      <c r="C29" s="58"/>
      <c r="D29" s="58"/>
      <c r="E29" s="58"/>
      <c r="F29" s="5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41"/>
      <c r="Z29" s="42"/>
      <c r="AA29" s="42"/>
      <c r="AB29" s="43"/>
      <c r="AC29" s="44"/>
      <c r="AD29" s="44"/>
      <c r="AE29" s="44"/>
      <c r="AF29" s="45"/>
    </row>
    <row r="30" spans="1:33" ht="15" customHeight="1">
      <c r="A30" s="69"/>
      <c r="B30" s="70"/>
      <c r="C30" s="58"/>
      <c r="D30" s="58"/>
      <c r="E30" s="58"/>
      <c r="F30" s="58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41"/>
      <c r="Z30" s="42"/>
      <c r="AA30" s="42"/>
      <c r="AB30" s="43"/>
      <c r="AC30" s="44"/>
      <c r="AD30" s="44"/>
      <c r="AE30" s="44"/>
      <c r="AF30" s="45"/>
      <c r="AG30" s="21"/>
    </row>
    <row r="31" spans="1:33" ht="15" customHeight="1">
      <c r="A31" s="69"/>
      <c r="B31" s="70"/>
      <c r="C31" s="58"/>
      <c r="D31" s="58"/>
      <c r="E31" s="58"/>
      <c r="F31" s="5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41"/>
      <c r="Z31" s="42"/>
      <c r="AA31" s="42"/>
      <c r="AB31" s="43"/>
      <c r="AC31" s="44"/>
      <c r="AD31" s="44"/>
      <c r="AE31" s="44"/>
      <c r="AF31" s="45"/>
      <c r="AG31" s="21"/>
    </row>
    <row r="32" spans="1:33" ht="15" customHeight="1">
      <c r="A32" s="69"/>
      <c r="B32" s="70"/>
      <c r="C32" s="58"/>
      <c r="D32" s="58"/>
      <c r="E32" s="58"/>
      <c r="F32" s="5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1"/>
      <c r="Z32" s="42"/>
      <c r="AA32" s="42"/>
      <c r="AB32" s="43"/>
      <c r="AC32" s="44"/>
      <c r="AD32" s="44"/>
      <c r="AE32" s="44"/>
      <c r="AF32" s="45"/>
      <c r="AG32" s="21"/>
    </row>
    <row r="33" spans="1:33" ht="15" customHeight="1">
      <c r="A33" s="69"/>
      <c r="B33" s="70"/>
      <c r="C33" s="58"/>
      <c r="D33" s="58"/>
      <c r="E33" s="58"/>
      <c r="F33" s="58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1"/>
      <c r="Z33" s="42"/>
      <c r="AA33" s="42"/>
      <c r="AB33" s="43"/>
      <c r="AC33" s="44"/>
      <c r="AD33" s="44"/>
      <c r="AE33" s="44"/>
      <c r="AF33" s="45"/>
      <c r="AG33" s="21"/>
    </row>
    <row r="34" spans="1:33" ht="15" customHeight="1" thickBot="1">
      <c r="A34" s="71"/>
      <c r="B34" s="72"/>
      <c r="C34" s="60"/>
      <c r="D34" s="60"/>
      <c r="E34" s="60"/>
      <c r="F34" s="60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4"/>
      <c r="Z34" s="65"/>
      <c r="AA34" s="65"/>
      <c r="AB34" s="66"/>
      <c r="AC34" s="56"/>
      <c r="AD34" s="56"/>
      <c r="AE34" s="56"/>
      <c r="AF34" s="57"/>
      <c r="AG34" s="21"/>
    </row>
    <row r="35" spans="1:33" ht="15" customHeight="1">
      <c r="A35" s="18"/>
      <c r="B35" s="19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  <c r="AD35" s="17"/>
      <c r="AE35" s="17"/>
      <c r="AF35" s="17"/>
      <c r="AG35" s="21"/>
    </row>
    <row r="36" spans="1:32" ht="15" customHeight="1">
      <c r="A36" s="19"/>
      <c r="B36" s="1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7"/>
      <c r="AD36" s="17"/>
      <c r="AE36" s="17"/>
      <c r="AF36" s="17"/>
    </row>
    <row r="37" spans="1:33" ht="4.5" customHeight="1">
      <c r="A37" s="19"/>
      <c r="B37" s="19"/>
      <c r="C37" s="3"/>
      <c r="D37" s="3"/>
      <c r="E37" s="3"/>
      <c r="F37" s="3"/>
      <c r="G37" s="3"/>
      <c r="H37" s="3"/>
      <c r="I37" s="21"/>
      <c r="J37" s="2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21"/>
    </row>
    <row r="38" spans="1:32" ht="15" customHeight="1">
      <c r="A38" s="23"/>
      <c r="B38" s="6"/>
      <c r="C38" s="6"/>
      <c r="D38" s="6"/>
      <c r="E38" s="6"/>
      <c r="F38" s="6"/>
      <c r="G38" s="6"/>
      <c r="H38" s="6"/>
      <c r="J38" s="21"/>
      <c r="K38" s="51"/>
      <c r="L38" s="51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91"/>
      <c r="AD38" s="91"/>
      <c r="AE38" s="91"/>
      <c r="AF38" s="91"/>
    </row>
    <row r="39" spans="11:32" ht="15" customHeight="1">
      <c r="K39" s="21"/>
      <c r="L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4.25" thickBot="1"/>
    <row r="53" spans="1:32" ht="18" customHeight="1" thickBot="1">
      <c r="A53" s="47" t="s">
        <v>18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>
        <f>AC21+I26</f>
        <v>0</v>
      </c>
      <c r="M53" s="48"/>
      <c r="N53" s="48"/>
      <c r="O53" s="50"/>
      <c r="R53" s="1"/>
      <c r="S53" s="2"/>
      <c r="T53" s="2"/>
      <c r="U53" s="2"/>
      <c r="V53" s="34"/>
      <c r="W53" s="34"/>
      <c r="X53" s="34"/>
      <c r="Y53" s="34"/>
      <c r="Z53" s="34"/>
      <c r="AA53" s="34"/>
      <c r="AB53" s="34"/>
      <c r="AC53" s="34"/>
      <c r="AD53" s="34"/>
      <c r="AE53" s="35"/>
      <c r="AF53" s="35"/>
    </row>
    <row r="54" spans="18:32" ht="18" customHeight="1" thickBot="1">
      <c r="R54" s="36" t="s">
        <v>45</v>
      </c>
      <c r="S54" s="36"/>
      <c r="T54" s="36"/>
      <c r="U54" s="36"/>
      <c r="V54" s="167"/>
      <c r="W54" s="167"/>
      <c r="X54" s="167"/>
      <c r="Y54" s="167"/>
      <c r="Z54" s="167"/>
      <c r="AA54" s="167"/>
      <c r="AB54" s="167"/>
      <c r="AC54" s="167"/>
      <c r="AD54" s="167"/>
      <c r="AE54" s="36"/>
      <c r="AF54" s="36"/>
    </row>
  </sheetData>
  <sheetProtection/>
  <mergeCells count="84">
    <mergeCell ref="V53:AF54"/>
    <mergeCell ref="R54:U54"/>
    <mergeCell ref="L53:O53"/>
    <mergeCell ref="A53:K53"/>
    <mergeCell ref="C33:F33"/>
    <mergeCell ref="G33:X33"/>
    <mergeCell ref="Y33:AB33"/>
    <mergeCell ref="AC33:AF33"/>
    <mergeCell ref="C34:F34"/>
    <mergeCell ref="A27:B34"/>
    <mergeCell ref="C31:F31"/>
    <mergeCell ref="G31:X31"/>
    <mergeCell ref="Y31:AB31"/>
    <mergeCell ref="AC31:AF31"/>
    <mergeCell ref="C32:F32"/>
    <mergeCell ref="G32:X32"/>
    <mergeCell ref="Y32:AB32"/>
    <mergeCell ref="AC32:AF32"/>
    <mergeCell ref="C29:F29"/>
    <mergeCell ref="G29:X29"/>
    <mergeCell ref="Y29:AB29"/>
    <mergeCell ref="AC29:AF29"/>
    <mergeCell ref="C30:F30"/>
    <mergeCell ref="G30:X30"/>
    <mergeCell ref="Y30:AB30"/>
    <mergeCell ref="AC30:AF30"/>
    <mergeCell ref="C27:F27"/>
    <mergeCell ref="G27:X27"/>
    <mergeCell ref="Y27:AB27"/>
    <mergeCell ref="AC27:AF27"/>
    <mergeCell ref="C28:F28"/>
    <mergeCell ref="G28:X28"/>
    <mergeCell ref="Y28:AB28"/>
    <mergeCell ref="AC28:AF28"/>
    <mergeCell ref="A24:F24"/>
    <mergeCell ref="A25:D25"/>
    <mergeCell ref="E25:H25"/>
    <mergeCell ref="I25:L25"/>
    <mergeCell ref="A26:D26"/>
    <mergeCell ref="E26:H26"/>
    <mergeCell ref="I26:L26"/>
    <mergeCell ref="K38:L38"/>
    <mergeCell ref="M38:AB38"/>
    <mergeCell ref="AC38:AF38"/>
    <mergeCell ref="G34:X34"/>
    <mergeCell ref="Y34:AB34"/>
    <mergeCell ref="AC34:AF34"/>
    <mergeCell ref="C19:AB19"/>
    <mergeCell ref="AC19:AF19"/>
    <mergeCell ref="C17:AB17"/>
    <mergeCell ref="K21:L21"/>
    <mergeCell ref="M21:AB21"/>
    <mergeCell ref="AC21:AF21"/>
    <mergeCell ref="AC17:AF17"/>
    <mergeCell ref="AC12:AF12"/>
    <mergeCell ref="C13:AB13"/>
    <mergeCell ref="AC13:AF13"/>
    <mergeCell ref="A15:B19"/>
    <mergeCell ref="C15:AB15"/>
    <mergeCell ref="AC15:AF15"/>
    <mergeCell ref="C16:AB16"/>
    <mergeCell ref="AC16:AF16"/>
    <mergeCell ref="C18:AB18"/>
    <mergeCell ref="AC18:AF18"/>
    <mergeCell ref="V6:Y6"/>
    <mergeCell ref="Z6:AF6"/>
    <mergeCell ref="A8:D8"/>
    <mergeCell ref="A9:H9"/>
    <mergeCell ref="A10:B13"/>
    <mergeCell ref="C10:AB10"/>
    <mergeCell ref="AC10:AF10"/>
    <mergeCell ref="C11:AB11"/>
    <mergeCell ref="AC11:AF11"/>
    <mergeCell ref="C12:AB12"/>
    <mergeCell ref="P26:AF26"/>
    <mergeCell ref="A1:AF1"/>
    <mergeCell ref="A3:AF3"/>
    <mergeCell ref="A4:D4"/>
    <mergeCell ref="A5:D5"/>
    <mergeCell ref="E5:U5"/>
    <mergeCell ref="V5:Y5"/>
    <mergeCell ref="Z5:AF5"/>
    <mergeCell ref="A6:D6"/>
    <mergeCell ref="E6:U6"/>
  </mergeCells>
  <printOptions horizontalCentered="1" verticalCentered="1"/>
  <pageMargins left="0.7874015748031497" right="0.5905511811023623" top="0.7874015748031497" bottom="0.5905511811023623" header="0.31496062992125984" footer="0.31496062992125984"/>
  <pageSetup horizontalDpi="600" verticalDpi="600" orientation="portrait" paperSize="9" r:id="rId1"/>
  <ignoredErrors>
    <ignoredError sqref="K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G54"/>
  <sheetViews>
    <sheetView zoomScalePageLayoutView="0" workbookViewId="0" topLeftCell="A15">
      <selection activeCell="R54" sqref="R54:U54"/>
    </sheetView>
  </sheetViews>
  <sheetFormatPr defaultColWidth="9.140625" defaultRowHeight="15"/>
  <cols>
    <col min="1" max="32" width="2.57421875" style="0" customWidth="1"/>
    <col min="33" max="33" width="2.421875" style="0" customWidth="1"/>
    <col min="34" max="34" width="2.7109375" style="0" customWidth="1"/>
  </cols>
  <sheetData>
    <row r="1" spans="1:32" ht="17.25">
      <c r="A1" s="147" t="s">
        <v>29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7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ht="13.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</row>
    <row r="4" spans="1:4" ht="14.25" thickBot="1">
      <c r="A4" s="168" t="s">
        <v>30</v>
      </c>
      <c r="B4" s="168"/>
      <c r="C4" s="168"/>
      <c r="D4" s="168"/>
    </row>
    <row r="5" spans="1:32" ht="14.25" thickBot="1">
      <c r="A5" s="149" t="s">
        <v>2</v>
      </c>
      <c r="B5" s="150"/>
      <c r="C5" s="150"/>
      <c r="D5" s="151"/>
      <c r="E5" s="152" t="s">
        <v>4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2" t="s">
        <v>3</v>
      </c>
      <c r="W5" s="150"/>
      <c r="X5" s="150"/>
      <c r="Y5" s="151"/>
      <c r="Z5" s="152" t="s">
        <v>5</v>
      </c>
      <c r="AA5" s="150"/>
      <c r="AB5" s="150"/>
      <c r="AC5" s="150"/>
      <c r="AD5" s="150"/>
      <c r="AE5" s="150"/>
      <c r="AF5" s="153"/>
    </row>
    <row r="6" spans="1:32" ht="15" thickBot="1" thickTop="1">
      <c r="A6" s="181" t="s">
        <v>31</v>
      </c>
      <c r="B6" s="182"/>
      <c r="C6" s="182"/>
      <c r="D6" s="183"/>
      <c r="E6" s="184" t="s">
        <v>32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5"/>
      <c r="V6" s="186" t="s">
        <v>42</v>
      </c>
      <c r="W6" s="186"/>
      <c r="X6" s="186"/>
      <c r="Y6" s="186"/>
      <c r="Z6" s="187" t="s">
        <v>33</v>
      </c>
      <c r="AA6" s="187"/>
      <c r="AB6" s="187"/>
      <c r="AC6" s="187"/>
      <c r="AD6" s="187"/>
      <c r="AE6" s="187"/>
      <c r="AF6" s="188"/>
    </row>
    <row r="8" spans="1:8" ht="13.5">
      <c r="A8" s="168" t="s">
        <v>34</v>
      </c>
      <c r="B8" s="168"/>
      <c r="C8" s="168"/>
      <c r="D8" s="168"/>
      <c r="E8" s="6"/>
      <c r="F8" s="6"/>
      <c r="G8" s="6"/>
      <c r="H8" s="6"/>
    </row>
    <row r="9" spans="1:8" ht="14.25" thickBot="1">
      <c r="A9" s="46" t="s">
        <v>35</v>
      </c>
      <c r="B9" s="46"/>
      <c r="C9" s="46"/>
      <c r="D9" s="46"/>
      <c r="E9" s="46"/>
      <c r="F9" s="46"/>
      <c r="G9" s="46"/>
      <c r="H9" s="46"/>
    </row>
    <row r="10" spans="1:32" ht="14.25" thickBot="1">
      <c r="A10" s="98" t="s">
        <v>10</v>
      </c>
      <c r="B10" s="99"/>
      <c r="C10" s="104" t="s">
        <v>11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6"/>
      <c r="AC10" s="74" t="s">
        <v>12</v>
      </c>
      <c r="AD10" s="75"/>
      <c r="AE10" s="75"/>
      <c r="AF10" s="89"/>
    </row>
    <row r="11" spans="1:32" ht="15" thickTop="1">
      <c r="A11" s="100"/>
      <c r="B11" s="101"/>
      <c r="C11" s="189" t="s">
        <v>36</v>
      </c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1"/>
      <c r="AC11" s="192">
        <v>427500</v>
      </c>
      <c r="AD11" s="193"/>
      <c r="AE11" s="193"/>
      <c r="AF11" s="194"/>
    </row>
    <row r="12" spans="1:32" ht="15" thickBot="1">
      <c r="A12" s="100"/>
      <c r="B12" s="101"/>
      <c r="C12" s="128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1"/>
      <c r="AD12" s="132"/>
      <c r="AE12" s="132"/>
      <c r="AF12" s="133"/>
    </row>
    <row r="13" spans="1:32" ht="15.75" thickBot="1" thickTop="1">
      <c r="A13" s="102"/>
      <c r="B13" s="103"/>
      <c r="C13" s="134" t="s">
        <v>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6"/>
      <c r="AC13" s="195">
        <f>SUM(AC11:AF12)</f>
        <v>427500</v>
      </c>
      <c r="AD13" s="196"/>
      <c r="AE13" s="196"/>
      <c r="AF13" s="197"/>
    </row>
    <row r="14" spans="1:32" ht="14.25" thickBot="1">
      <c r="A14" s="28"/>
      <c r="B14" s="2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C14" s="4"/>
      <c r="AD14" s="4"/>
      <c r="AE14" s="4"/>
      <c r="AF14" s="5"/>
    </row>
    <row r="15" spans="1:32" ht="14.25" thickBot="1">
      <c r="A15" s="98" t="s">
        <v>7</v>
      </c>
      <c r="B15" s="99"/>
      <c r="C15" s="104" t="s">
        <v>11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6"/>
      <c r="AC15" s="74" t="s">
        <v>12</v>
      </c>
      <c r="AD15" s="75"/>
      <c r="AE15" s="75"/>
      <c r="AF15" s="89"/>
    </row>
    <row r="16" spans="1:32" ht="15" thickTop="1">
      <c r="A16" s="100"/>
      <c r="B16" s="101"/>
      <c r="C16" s="189" t="s">
        <v>43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1"/>
      <c r="AC16" s="192">
        <v>340400</v>
      </c>
      <c r="AD16" s="193"/>
      <c r="AE16" s="193"/>
      <c r="AF16" s="194"/>
    </row>
    <row r="17" spans="1:32" ht="14.25">
      <c r="A17" s="100"/>
      <c r="B17" s="101"/>
      <c r="C17" s="198" t="s">
        <v>44</v>
      </c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201">
        <v>80960</v>
      </c>
      <c r="AD17" s="202"/>
      <c r="AE17" s="202"/>
      <c r="AF17" s="203"/>
    </row>
    <row r="18" spans="1:32" ht="15" thickBot="1">
      <c r="A18" s="100"/>
      <c r="B18" s="101"/>
      <c r="C18" s="113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5"/>
      <c r="AC18" s="131"/>
      <c r="AD18" s="132"/>
      <c r="AE18" s="132"/>
      <c r="AF18" s="133"/>
    </row>
    <row r="19" spans="1:32" ht="15.75" thickBot="1" thickTop="1">
      <c r="A19" s="102"/>
      <c r="B19" s="103"/>
      <c r="C19" s="119" t="s">
        <v>9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1"/>
      <c r="AC19" s="195">
        <f>SUM(AC16:AF18)</f>
        <v>421360</v>
      </c>
      <c r="AD19" s="196"/>
      <c r="AE19" s="196"/>
      <c r="AF19" s="197"/>
    </row>
    <row r="20" spans="1:32" ht="14.25" thickBot="1">
      <c r="A20" s="28"/>
      <c r="B20" s="29"/>
      <c r="C20" s="3"/>
      <c r="D20" s="3"/>
      <c r="E20" s="3"/>
      <c r="F20" s="3"/>
      <c r="G20" s="3"/>
      <c r="H20" s="3"/>
      <c r="K20" s="10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5"/>
    </row>
    <row r="21" spans="1:32" ht="15" thickBot="1">
      <c r="A21" s="6"/>
      <c r="B21" s="6"/>
      <c r="C21" s="6"/>
      <c r="D21" s="6"/>
      <c r="E21" s="6"/>
      <c r="F21" s="6"/>
      <c r="G21" s="6"/>
      <c r="H21" s="6"/>
      <c r="K21" s="52" t="s">
        <v>39</v>
      </c>
      <c r="L21" s="53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5"/>
      <c r="AC21" s="204">
        <f>SUM(AC13-AC19)</f>
        <v>6140</v>
      </c>
      <c r="AD21" s="205"/>
      <c r="AE21" s="205"/>
      <c r="AF21" s="206"/>
    </row>
    <row r="23" spans="1:8" ht="13.5">
      <c r="A23" s="26"/>
      <c r="B23" s="26"/>
      <c r="C23" s="26"/>
      <c r="D23" s="26"/>
      <c r="E23" s="26"/>
      <c r="F23" s="26"/>
      <c r="G23" s="26"/>
      <c r="H23" s="26"/>
    </row>
    <row r="24" spans="1:33" ht="14.25" thickBot="1">
      <c r="A24" s="46" t="s">
        <v>37</v>
      </c>
      <c r="B24" s="46"/>
      <c r="C24" s="46"/>
      <c r="D24" s="46"/>
      <c r="E24" s="46"/>
      <c r="F24" s="4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G24" s="21"/>
    </row>
    <row r="25" spans="1:30" ht="14.25" thickBot="1">
      <c r="A25" s="87" t="s">
        <v>13</v>
      </c>
      <c r="B25" s="75"/>
      <c r="C25" s="75"/>
      <c r="D25" s="75"/>
      <c r="E25" s="74" t="s">
        <v>9</v>
      </c>
      <c r="F25" s="75"/>
      <c r="G25" s="75"/>
      <c r="H25" s="88"/>
      <c r="I25" s="75" t="s">
        <v>24</v>
      </c>
      <c r="J25" s="75"/>
      <c r="K25" s="75"/>
      <c r="L25" s="8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3" ht="15.75" thickBot="1" thickTop="1">
      <c r="A26" s="90">
        <v>0</v>
      </c>
      <c r="B26" s="91"/>
      <c r="C26" s="91"/>
      <c r="D26" s="91"/>
      <c r="E26" s="92">
        <f>SUM(AC28:AF34)</f>
        <v>0</v>
      </c>
      <c r="F26" s="91"/>
      <c r="G26" s="91"/>
      <c r="H26" s="93"/>
      <c r="I26" s="91">
        <f>A26-E26</f>
        <v>0</v>
      </c>
      <c r="J26" s="91"/>
      <c r="K26" s="91"/>
      <c r="L26" s="94"/>
      <c r="M26" s="6"/>
      <c r="N26" s="6"/>
      <c r="O26" s="6"/>
      <c r="P26" s="37" t="s">
        <v>20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21"/>
    </row>
    <row r="27" spans="1:33" ht="14.25" thickBot="1">
      <c r="A27" s="67" t="s">
        <v>15</v>
      </c>
      <c r="B27" s="68"/>
      <c r="C27" s="73" t="s">
        <v>2</v>
      </c>
      <c r="D27" s="73"/>
      <c r="E27" s="73"/>
      <c r="F27" s="73"/>
      <c r="G27" s="74" t="s">
        <v>4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74" t="s">
        <v>3</v>
      </c>
      <c r="Z27" s="75"/>
      <c r="AA27" s="75"/>
      <c r="AB27" s="76"/>
      <c r="AC27" s="73" t="s">
        <v>12</v>
      </c>
      <c r="AD27" s="73"/>
      <c r="AE27" s="73"/>
      <c r="AF27" s="77"/>
      <c r="AG27" s="21"/>
    </row>
    <row r="28" spans="1:32" ht="14.25" thickTop="1">
      <c r="A28" s="69"/>
      <c r="B28" s="70"/>
      <c r="C28" s="169"/>
      <c r="D28" s="169"/>
      <c r="E28" s="169"/>
      <c r="F28" s="169"/>
      <c r="G28" s="189" t="s">
        <v>28</v>
      </c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1"/>
      <c r="Y28" s="170"/>
      <c r="Z28" s="171"/>
      <c r="AA28" s="171"/>
      <c r="AB28" s="172"/>
      <c r="AC28" s="85"/>
      <c r="AD28" s="85"/>
      <c r="AE28" s="85"/>
      <c r="AF28" s="86"/>
    </row>
    <row r="29" spans="1:32" ht="13.5">
      <c r="A29" s="69"/>
      <c r="B29" s="70"/>
      <c r="C29" s="173"/>
      <c r="D29" s="173"/>
      <c r="E29" s="173"/>
      <c r="F29" s="173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  <c r="Y29" s="38"/>
      <c r="Z29" s="39"/>
      <c r="AA29" s="39"/>
      <c r="AB29" s="40"/>
      <c r="AC29" s="44"/>
      <c r="AD29" s="44"/>
      <c r="AE29" s="44"/>
      <c r="AF29" s="45"/>
    </row>
    <row r="30" spans="1:33" ht="13.5">
      <c r="A30" s="69"/>
      <c r="B30" s="70"/>
      <c r="C30" s="173"/>
      <c r="D30" s="173"/>
      <c r="E30" s="173"/>
      <c r="F30" s="173"/>
      <c r="G30" s="38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0"/>
      <c r="Y30" s="38"/>
      <c r="Z30" s="39"/>
      <c r="AA30" s="39"/>
      <c r="AB30" s="40"/>
      <c r="AC30" s="44"/>
      <c r="AD30" s="44"/>
      <c r="AE30" s="44"/>
      <c r="AF30" s="45"/>
      <c r="AG30" s="21"/>
    </row>
    <row r="31" spans="1:33" ht="13.5">
      <c r="A31" s="69"/>
      <c r="B31" s="70"/>
      <c r="C31" s="173"/>
      <c r="D31" s="173"/>
      <c r="E31" s="173"/>
      <c r="F31" s="173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0"/>
      <c r="Y31" s="38"/>
      <c r="Z31" s="39"/>
      <c r="AA31" s="39"/>
      <c r="AB31" s="40"/>
      <c r="AC31" s="44"/>
      <c r="AD31" s="44"/>
      <c r="AE31" s="44"/>
      <c r="AF31" s="45"/>
      <c r="AG31" s="21"/>
    </row>
    <row r="32" spans="1:33" ht="13.5">
      <c r="A32" s="69"/>
      <c r="B32" s="70"/>
      <c r="C32" s="173"/>
      <c r="D32" s="173"/>
      <c r="E32" s="173"/>
      <c r="F32" s="173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38"/>
      <c r="Z32" s="39"/>
      <c r="AA32" s="39"/>
      <c r="AB32" s="40"/>
      <c r="AC32" s="44"/>
      <c r="AD32" s="44"/>
      <c r="AE32" s="44"/>
      <c r="AF32" s="45"/>
      <c r="AG32" s="21"/>
    </row>
    <row r="33" spans="1:33" ht="13.5">
      <c r="A33" s="69"/>
      <c r="B33" s="70"/>
      <c r="C33" s="173"/>
      <c r="D33" s="173"/>
      <c r="E33" s="173"/>
      <c r="F33" s="173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38"/>
      <c r="Z33" s="39"/>
      <c r="AA33" s="39"/>
      <c r="AB33" s="40"/>
      <c r="AC33" s="44"/>
      <c r="AD33" s="44"/>
      <c r="AE33" s="44"/>
      <c r="AF33" s="45"/>
      <c r="AG33" s="21"/>
    </row>
    <row r="34" spans="1:33" ht="14.25" thickBot="1">
      <c r="A34" s="71"/>
      <c r="B34" s="72"/>
      <c r="C34" s="180"/>
      <c r="D34" s="180"/>
      <c r="E34" s="180"/>
      <c r="F34" s="180"/>
      <c r="G34" s="61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1"/>
      <c r="Z34" s="62"/>
      <c r="AA34" s="62"/>
      <c r="AB34" s="63"/>
      <c r="AC34" s="56"/>
      <c r="AD34" s="56"/>
      <c r="AE34" s="56"/>
      <c r="AF34" s="57"/>
      <c r="AG34" s="21"/>
    </row>
    <row r="35" spans="1:33" ht="14.25">
      <c r="A35" s="27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31"/>
      <c r="AE35" s="31"/>
      <c r="AF35" s="31"/>
      <c r="AG35" s="21"/>
    </row>
    <row r="36" spans="1:32" ht="14.25">
      <c r="A36" s="29"/>
      <c r="B36" s="2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1"/>
      <c r="AD36" s="31"/>
      <c r="AE36" s="31"/>
      <c r="AF36" s="31"/>
    </row>
    <row r="37" spans="1:33" ht="13.5">
      <c r="A37" s="29"/>
      <c r="B37" s="29"/>
      <c r="C37" s="3"/>
      <c r="D37" s="3"/>
      <c r="E37" s="3"/>
      <c r="F37" s="3"/>
      <c r="G37" s="3"/>
      <c r="H37" s="3"/>
      <c r="I37" s="21"/>
      <c r="J37" s="21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21"/>
    </row>
    <row r="38" spans="1:32" ht="14.25">
      <c r="A38" s="23"/>
      <c r="B38" s="6"/>
      <c r="C38" s="6"/>
      <c r="D38" s="6"/>
      <c r="E38" s="6"/>
      <c r="F38" s="6"/>
      <c r="G38" s="6"/>
      <c r="H38" s="6"/>
      <c r="J38" s="21"/>
      <c r="K38" s="51"/>
      <c r="L38" s="51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91"/>
      <c r="AD38" s="91"/>
      <c r="AE38" s="91"/>
      <c r="AF38" s="91"/>
    </row>
    <row r="39" spans="11:32" ht="13.5">
      <c r="K39" s="21"/>
      <c r="L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52" ht="14.25" thickBot="1"/>
    <row r="53" spans="1:32" ht="15" thickBot="1">
      <c r="A53" s="47" t="s">
        <v>38</v>
      </c>
      <c r="B53" s="48"/>
      <c r="C53" s="48"/>
      <c r="D53" s="48"/>
      <c r="E53" s="48"/>
      <c r="F53" s="48"/>
      <c r="G53" s="48"/>
      <c r="H53" s="48"/>
      <c r="I53" s="48"/>
      <c r="J53" s="48"/>
      <c r="K53" s="174"/>
      <c r="L53" s="175">
        <f>SUM(AC21+I26)</f>
        <v>6140</v>
      </c>
      <c r="M53" s="176"/>
      <c r="N53" s="176"/>
      <c r="O53" s="177"/>
      <c r="P53" s="33"/>
      <c r="Q53" s="33"/>
      <c r="R53" s="32"/>
      <c r="S53" s="2"/>
      <c r="T53" s="2"/>
      <c r="U53" s="2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</row>
    <row r="54" spans="8:32" ht="14.25" thickBot="1">
      <c r="H54" t="s">
        <v>40</v>
      </c>
      <c r="R54" s="36" t="s">
        <v>45</v>
      </c>
      <c r="S54" s="36"/>
      <c r="T54" s="36"/>
      <c r="U54" s="36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</row>
  </sheetData>
  <sheetProtection/>
  <mergeCells count="83">
    <mergeCell ref="A53:K53"/>
    <mergeCell ref="L53:O53"/>
    <mergeCell ref="V53:AF54"/>
    <mergeCell ref="R54:U54"/>
    <mergeCell ref="C34:F34"/>
    <mergeCell ref="G34:X34"/>
    <mergeCell ref="Y34:AB34"/>
    <mergeCell ref="AC34:AF34"/>
    <mergeCell ref="K38:L38"/>
    <mergeCell ref="M38:AB38"/>
    <mergeCell ref="AC38:AF38"/>
    <mergeCell ref="C32:F32"/>
    <mergeCell ref="G32:X32"/>
    <mergeCell ref="Y32:AB32"/>
    <mergeCell ref="AC32:AF32"/>
    <mergeCell ref="C33:F33"/>
    <mergeCell ref="G33:X33"/>
    <mergeCell ref="Y33:AB33"/>
    <mergeCell ref="AC33:AF33"/>
    <mergeCell ref="C30:F30"/>
    <mergeCell ref="G30:X30"/>
    <mergeCell ref="Y30:AB30"/>
    <mergeCell ref="AC30:AF30"/>
    <mergeCell ref="C31:F31"/>
    <mergeCell ref="G31:X31"/>
    <mergeCell ref="Y31:AB31"/>
    <mergeCell ref="AC31:AF31"/>
    <mergeCell ref="G28:X28"/>
    <mergeCell ref="Y28:AB28"/>
    <mergeCell ref="AC28:AF28"/>
    <mergeCell ref="C29:F29"/>
    <mergeCell ref="G29:X29"/>
    <mergeCell ref="Y29:AB29"/>
    <mergeCell ref="AC29:AF29"/>
    <mergeCell ref="A26:D26"/>
    <mergeCell ref="E26:H26"/>
    <mergeCell ref="I26:L26"/>
    <mergeCell ref="P26:AF26"/>
    <mergeCell ref="A27:B34"/>
    <mergeCell ref="C27:F27"/>
    <mergeCell ref="G27:X27"/>
    <mergeCell ref="Y27:AB27"/>
    <mergeCell ref="AC27:AF27"/>
    <mergeCell ref="C28:F28"/>
    <mergeCell ref="AC19:AF19"/>
    <mergeCell ref="K21:AB21"/>
    <mergeCell ref="AC21:AF21"/>
    <mergeCell ref="A24:F24"/>
    <mergeCell ref="A25:D25"/>
    <mergeCell ref="E25:H25"/>
    <mergeCell ref="I25:L25"/>
    <mergeCell ref="A15:B19"/>
    <mergeCell ref="C15:AB15"/>
    <mergeCell ref="AC15:AF15"/>
    <mergeCell ref="C16:AB16"/>
    <mergeCell ref="AC16:AF16"/>
    <mergeCell ref="C17:AB17"/>
    <mergeCell ref="AC17:AF17"/>
    <mergeCell ref="C18:AB18"/>
    <mergeCell ref="AC18:AF18"/>
    <mergeCell ref="C19:AB19"/>
    <mergeCell ref="A10:B13"/>
    <mergeCell ref="C10:AB10"/>
    <mergeCell ref="AC10:AF10"/>
    <mergeCell ref="C11:AB11"/>
    <mergeCell ref="AC11:AF11"/>
    <mergeCell ref="C12:AB12"/>
    <mergeCell ref="AC12:AF12"/>
    <mergeCell ref="C13:AB13"/>
    <mergeCell ref="AC13:AF13"/>
    <mergeCell ref="A6:D6"/>
    <mergeCell ref="E6:U6"/>
    <mergeCell ref="V6:Y6"/>
    <mergeCell ref="Z6:AF6"/>
    <mergeCell ref="A8:D8"/>
    <mergeCell ref="A9:H9"/>
    <mergeCell ref="A1:AF1"/>
    <mergeCell ref="A3:AF3"/>
    <mergeCell ref="A4:D4"/>
    <mergeCell ref="A5:D5"/>
    <mergeCell ref="E5:U5"/>
    <mergeCell ref="V5:Y5"/>
    <mergeCell ref="Z5:A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2021-05-24T03:09:44Z</dcterms:created>
  <dcterms:modified xsi:type="dcterms:W3CDTF">2024-04-14T03:28:06Z</dcterms:modified>
  <cp:category/>
  <cp:version/>
  <cp:contentType/>
  <cp:contentStatus/>
</cp:coreProperties>
</file>